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codeName="ThisWorkbook"/>
  <xr:revisionPtr revIDLastSave="0" documentId="13_ncr:1_{B069C501-6732-4BFE-87C5-93029C9001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-8" sheetId="9" r:id="rId1"/>
  </sheets>
  <definedNames>
    <definedName name="BtfeHeaderLastChanged" localSheetId="0">#REF!</definedName>
    <definedName name="BtfeHeaderSheetName" localSheetId="0">#REF!</definedName>
    <definedName name="BtfeHeaderWorkbookTitle" localSheetId="0">#REF!</definedName>
    <definedName name="BtfeIndexSheetTable" localSheetId="0">#REF!</definedName>
    <definedName name="BtfeIndexSheetTabl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'APA-SPA-ADH-MBR-8'!$A$1:$G$27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5" i="9" l="1"/>
  <c r="D25" i="9"/>
  <c r="E25" i="9"/>
  <c r="C12" i="9" l="1"/>
  <c r="D12" i="9"/>
  <c r="E12" i="9"/>
</calcChain>
</file>

<file path=xl/sharedStrings.xml><?xml version="1.0" encoding="utf-8"?>
<sst xmlns="http://schemas.openxmlformats.org/spreadsheetml/2006/main" count="46" uniqueCount="42">
  <si>
    <t>Description</t>
  </si>
  <si>
    <t>Total</t>
  </si>
  <si>
    <t>Type</t>
  </si>
  <si>
    <t>(25% - 75% range)
2023 - 2031</t>
  </si>
  <si>
    <t>Rebuild</t>
  </si>
  <si>
    <t>~90</t>
  </si>
  <si>
    <t>Full Rebuild</t>
  </si>
  <si>
    <t>Full Reconductor</t>
  </si>
  <si>
    <t>GEORGIA POWER COMPANY</t>
  </si>
  <si>
    <t>Line Miles</t>
  </si>
  <si>
    <t>-Fully rebuild entire line, including line structures</t>
  </si>
  <si>
    <t>-Fully reconductor entire line</t>
  </si>
  <si>
    <t>Partial Rebuild/
Reconductor</t>
  </si>
  <si>
    <t>Total Number of Substations (a)</t>
  </si>
  <si>
    <t>Investment Categories for Substation Packages:</t>
  </si>
  <si>
    <t>Investment Categories for Transmission Line Packages:</t>
  </si>
  <si>
    <t>INVESTMENT CATEGORIES FOR TRANSMISSION PACKAGES</t>
  </si>
  <si>
    <t>-Reconductor or rebuild line miles where conductor and structure age are/or will be past expected life by end of Grid</t>
  </si>
  <si>
    <t>Equipment</t>
  </si>
  <si>
    <t>Partial Rebuild</t>
  </si>
  <si>
    <t>-Replace all relays, breakers, regulators and other major equipment in substation that are or will be past equipment expected life by end of Grid Investment period (2031)</t>
  </si>
  <si>
    <t>-Replace all transformers, breakers, relays and major equipment in substation that are or will be past equipment expected life by end of Grid Investment period (2031)</t>
  </si>
  <si>
    <t>-Replace transformers or breakers in substation that are or will be past equipment expected life by end of Grid Investment period (2031)</t>
  </si>
  <si>
    <t>(25% - 75% range)
2026 - 2031</t>
  </si>
  <si>
    <t>(a) Substation investments may span multiple years. Substations shown are based on year of completion.</t>
  </si>
  <si>
    <t>(a) Transmission Line investments may span multiple years. Transmission Line shown are based on initial investment year.</t>
  </si>
  <si>
    <t>Total Substations</t>
  </si>
  <si>
    <t>7-19</t>
  </si>
  <si>
    <t>~40</t>
  </si>
  <si>
    <t>3 - 9</t>
  </si>
  <si>
    <t>18-28</t>
  </si>
  <si>
    <t>~180</t>
  </si>
  <si>
    <t>~245</t>
  </si>
  <si>
    <t>~310</t>
  </si>
  <si>
    <t>~930</t>
  </si>
  <si>
    <t>~130</t>
  </si>
  <si>
    <t>19 - 62</t>
  </si>
  <si>
    <t>4 - 172</t>
  </si>
  <si>
    <t>~620</t>
  </si>
  <si>
    <t>1 - 48</t>
  </si>
  <si>
    <t>~625</t>
  </si>
  <si>
    <t>Total Line Miles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</si>
</sst>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-* #,##0.00\ _€_-;\-* #,##0.00\ _€_-;_-* &quot;-&quot;??\ _€_-;_-@_-"/>
  </numFmts>
  <fonts count="28" x14ac:knownFonts="1"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0"/>
      <color theme="2"/>
      <name val="Arial"/>
      <family val="2"/>
      <scheme val="major"/>
    </font>
    <font>
      <b/>
      <sz val="12"/>
      <color theme="2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0"/>
      <color theme="1"/>
      <name val="Arial"/>
      <family val="2"/>
      <scheme val="major"/>
    </font>
    <font>
      <b/>
      <sz val="10"/>
      <color theme="8"/>
      <name val="Arial"/>
      <family val="2"/>
      <scheme val="minor"/>
    </font>
    <font>
      <sz val="10"/>
      <color theme="3"/>
      <name val="Arial"/>
      <family val="2"/>
      <scheme val="minor"/>
    </font>
    <font>
      <sz val="10"/>
      <color rgb="FF007932"/>
      <name val="Arial"/>
      <family val="2"/>
      <scheme val="minor"/>
    </font>
    <font>
      <sz val="10"/>
      <color rgb="FF9C6500"/>
      <name val="Arial"/>
      <family val="2"/>
      <scheme val="minor"/>
    </font>
    <font>
      <sz val="10"/>
      <color rgb="FF5E1DBF"/>
      <name val="Arial"/>
      <family val="2"/>
      <scheme val="minor"/>
    </font>
    <font>
      <sz val="10"/>
      <color rgb="FF3F3F3F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5"/>
      <name val="Arial"/>
      <family val="2"/>
      <scheme val="minor"/>
    </font>
    <font>
      <sz val="10"/>
      <color rgb="FF5E1D65"/>
      <name val="Arial"/>
      <family val="2"/>
      <scheme val="minor"/>
    </font>
    <font>
      <u/>
      <sz val="10"/>
      <color theme="10"/>
      <name val="Arial"/>
      <family val="2"/>
      <scheme val="minor"/>
    </font>
    <font>
      <b/>
      <sz val="10"/>
      <name val="Arial"/>
      <family val="2"/>
      <scheme val="major"/>
    </font>
    <font>
      <b/>
      <sz val="10"/>
      <color theme="2"/>
      <name val="Arial"/>
      <family val="2"/>
      <scheme val="minor"/>
    </font>
    <font>
      <i/>
      <sz val="10"/>
      <color theme="4"/>
      <name val="Arial"/>
      <family val="2"/>
      <scheme val="minor"/>
    </font>
    <font>
      <b/>
      <sz val="10"/>
      <color theme="7"/>
      <name val="Arial"/>
      <family val="2"/>
      <scheme val="minor"/>
    </font>
    <font>
      <b/>
      <sz val="10"/>
      <color theme="9"/>
      <name val="Arial"/>
      <family val="2"/>
      <scheme val="minor"/>
    </font>
    <font>
      <b/>
      <u/>
      <sz val="12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EB1C23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2"/>
      <name val="Times New Roman"/>
      <family val="1"/>
    </font>
    <font>
      <sz val="10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 tint="0.49995422223578601"/>
        <bgColor indexed="64"/>
      </patternFill>
    </fill>
  </fills>
  <borders count="14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6" fillId="2" borderId="0" applyNumberFormat="0" applyBorder="0" applyProtection="0"/>
    <xf numFmtId="0" fontId="3" fillId="3" borderId="1" applyNumberFormat="0">
      <alignment horizontal="centerContinuous" vertical="center"/>
    </xf>
    <xf numFmtId="0" fontId="2" fillId="4" borderId="1" applyNumberFormat="0">
      <alignment horizontal="centerContinuous" vertical="center"/>
    </xf>
    <xf numFmtId="0" fontId="4" fillId="5" borderId="1" applyNumberFormat="0">
      <alignment horizontal="centerContinuous" vertical="center"/>
    </xf>
    <xf numFmtId="0" fontId="5" fillId="5" borderId="1" applyNumberFormat="0">
      <alignment horizontal="centerContinuous" vertical="center"/>
    </xf>
    <xf numFmtId="0" fontId="8" fillId="6" borderId="0" applyNumberFormat="0" applyBorder="0" applyAlignment="0" applyProtection="0"/>
    <xf numFmtId="0" fontId="7" fillId="7" borderId="0" applyNumberFormat="0" applyBorder="0" applyAlignment="0" applyProtection="0"/>
    <xf numFmtId="0" fontId="9" fillId="8" borderId="0" applyNumberFormat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9" fillId="9" borderId="0" applyNumberFormat="0" applyBorder="0" applyAlignment="0">
      <protection locked="0"/>
    </xf>
    <xf numFmtId="0" fontId="20" fillId="10" borderId="0" applyNumberFormat="0" applyBorder="0" applyAlignment="0">
      <protection locked="0"/>
    </xf>
    <xf numFmtId="0" fontId="13" fillId="0" borderId="0" applyNumberFormat="0" applyBorder="0" applyAlignment="0"/>
    <xf numFmtId="0" fontId="14" fillId="0" borderId="0" applyNumberFormat="0" applyBorder="0" applyAlignment="0"/>
    <xf numFmtId="0" fontId="18" fillId="0" borderId="0" applyNumberFormat="0" applyBorder="0" applyAlignment="0">
      <protection locked="0"/>
    </xf>
    <xf numFmtId="0" fontId="17" fillId="11" borderId="0" applyNumberFormat="0" applyBorder="0" applyAlignment="0"/>
    <xf numFmtId="0" fontId="18" fillId="0" borderId="0" applyNumberFormat="0" applyBorder="0" applyAlignment="0"/>
    <xf numFmtId="0" fontId="27" fillId="0" borderId="0" applyNumberFormat="0" applyAlignment="0"/>
    <xf numFmtId="0" fontId="15" fillId="0" borderId="0" applyNumberForma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</cellStyleXfs>
  <cellXfs count="55">
    <xf numFmtId="0" fontId="0" fillId="0" borderId="0" xfId="0"/>
    <xf numFmtId="0" fontId="23" fillId="2" borderId="0" xfId="30" applyFont="1" applyFill="1"/>
    <xf numFmtId="0" fontId="24" fillId="2" borderId="0" xfId="30" applyFont="1" applyFill="1"/>
    <xf numFmtId="0" fontId="25" fillId="2" borderId="0" xfId="30" applyFont="1" applyFill="1" applyBorder="1"/>
    <xf numFmtId="0" fontId="26" fillId="2" borderId="0" xfId="30" applyFont="1" applyFill="1"/>
    <xf numFmtId="0" fontId="24" fillId="2" borderId="0" xfId="30" applyFont="1" applyFill="1" applyBorder="1"/>
    <xf numFmtId="0" fontId="25" fillId="2" borderId="0" xfId="0" applyFont="1" applyFill="1" applyBorder="1"/>
    <xf numFmtId="0" fontId="24" fillId="2" borderId="0" xfId="0" applyFont="1" applyFill="1"/>
    <xf numFmtId="0" fontId="25" fillId="0" borderId="8" xfId="30" applyFont="1" applyFill="1" applyBorder="1" applyAlignment="1">
      <alignment wrapText="1"/>
    </xf>
    <xf numFmtId="0" fontId="25" fillId="0" borderId="8" xfId="30" applyFont="1" applyFill="1" applyBorder="1" applyAlignment="1">
      <alignment horizontal="center"/>
    </xf>
    <xf numFmtId="0" fontId="25" fillId="0" borderId="9" xfId="30" applyFont="1" applyFill="1" applyBorder="1" applyAlignment="1">
      <alignment horizontal="center"/>
    </xf>
    <xf numFmtId="0" fontId="25" fillId="0" borderId="8" xfId="30" applyFont="1" applyFill="1" applyBorder="1" applyAlignment="1">
      <alignment horizontal="center" wrapText="1"/>
    </xf>
    <xf numFmtId="0" fontId="25" fillId="0" borderId="10" xfId="30" applyFont="1" applyFill="1" applyBorder="1" applyAlignment="1">
      <alignment horizontal="center"/>
    </xf>
    <xf numFmtId="0" fontId="24" fillId="0" borderId="8" xfId="30" applyFont="1" applyFill="1" applyBorder="1" applyAlignment="1">
      <alignment horizontal="left" vertical="center" wrapText="1"/>
    </xf>
    <xf numFmtId="0" fontId="24" fillId="0" borderId="8" xfId="30" quotePrefix="1" applyFont="1" applyFill="1" applyBorder="1" applyAlignment="1">
      <alignment vertical="top" wrapText="1"/>
    </xf>
    <xf numFmtId="0" fontId="24" fillId="0" borderId="0" xfId="30" applyFont="1" applyFill="1"/>
    <xf numFmtId="0" fontId="25" fillId="0" borderId="0" xfId="30" applyFont="1" applyFill="1" applyAlignment="1">
      <alignment horizontal="right"/>
    </xf>
    <xf numFmtId="0" fontId="25" fillId="0" borderId="8" xfId="0" applyFont="1" applyFill="1" applyBorder="1" applyAlignment="1">
      <alignment wrapText="1"/>
    </xf>
    <xf numFmtId="0" fontId="25" fillId="0" borderId="8" xfId="0" applyFont="1" applyFill="1" applyBorder="1" applyAlignment="1">
      <alignment horizontal="center"/>
    </xf>
    <xf numFmtId="0" fontId="25" fillId="0" borderId="9" xfId="0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/>
    </xf>
    <xf numFmtId="0" fontId="24" fillId="0" borderId="8" xfId="0" applyFont="1" applyFill="1" applyBorder="1" applyAlignment="1">
      <alignment horizontal="left" vertical="center" wrapText="1"/>
    </xf>
    <xf numFmtId="0" fontId="24" fillId="0" borderId="8" xfId="0" quotePrefix="1" applyFont="1" applyFill="1" applyBorder="1" applyAlignment="1">
      <alignment vertical="top"/>
    </xf>
    <xf numFmtId="0" fontId="24" fillId="0" borderId="9" xfId="4" applyNumberFormat="1" applyFont="1" applyFill="1" applyBorder="1" applyAlignment="1">
      <alignment horizontal="center" vertical="center"/>
    </xf>
    <xf numFmtId="0" fontId="24" fillId="0" borderId="8" xfId="0" quotePrefix="1" applyFont="1" applyFill="1" applyBorder="1" applyAlignment="1">
      <alignment vertical="top" wrapText="1"/>
    </xf>
    <xf numFmtId="0" fontId="24" fillId="0" borderId="0" xfId="0" applyFont="1" applyFill="1"/>
    <xf numFmtId="0" fontId="25" fillId="0" borderId="0" xfId="0" applyFont="1" applyFill="1" applyAlignment="1">
      <alignment horizontal="right"/>
    </xf>
    <xf numFmtId="0" fontId="24" fillId="0" borderId="8" xfId="0" applyNumberFormat="1" applyFont="1" applyFill="1" applyBorder="1" applyAlignment="1">
      <alignment horizontal="center"/>
    </xf>
    <xf numFmtId="0" fontId="24" fillId="0" borderId="9" xfId="31" applyNumberFormat="1" applyFont="1" applyFill="1" applyBorder="1" applyAlignment="1">
      <alignment horizontal="center" vertical="center"/>
    </xf>
    <xf numFmtId="0" fontId="24" fillId="0" borderId="8" xfId="31" applyNumberFormat="1" applyFont="1" applyFill="1" applyBorder="1" applyAlignment="1">
      <alignment horizontal="center" vertical="center"/>
    </xf>
    <xf numFmtId="0" fontId="24" fillId="0" borderId="8" xfId="31" quotePrefix="1" applyNumberFormat="1" applyFont="1" applyFill="1" applyBorder="1" applyAlignment="1">
      <alignment horizontal="center" vertical="center"/>
    </xf>
    <xf numFmtId="0" fontId="24" fillId="0" borderId="10" xfId="31" applyNumberFormat="1" applyFont="1" applyFill="1" applyBorder="1" applyAlignment="1">
      <alignment horizontal="center" vertical="center"/>
    </xf>
    <xf numFmtId="0" fontId="24" fillId="0" borderId="11" xfId="31" applyNumberFormat="1" applyFont="1" applyFill="1" applyBorder="1" applyAlignment="1">
      <alignment horizontal="center" vertical="center"/>
    </xf>
    <xf numFmtId="0" fontId="24" fillId="0" borderId="12" xfId="31" applyNumberFormat="1" applyFont="1" applyFill="1" applyBorder="1" applyAlignment="1">
      <alignment horizontal="center" vertical="center"/>
    </xf>
    <xf numFmtId="0" fontId="24" fillId="0" borderId="12" xfId="31" quotePrefix="1" applyNumberFormat="1" applyFont="1" applyFill="1" applyBorder="1" applyAlignment="1">
      <alignment horizontal="center" vertical="center"/>
    </xf>
    <xf numFmtId="0" fontId="24" fillId="0" borderId="13" xfId="31" applyNumberFormat="1" applyFont="1" applyFill="1" applyBorder="1" applyAlignment="1">
      <alignment horizontal="center" vertical="center"/>
    </xf>
    <xf numFmtId="0" fontId="24" fillId="0" borderId="8" xfId="30" applyNumberFormat="1" applyFont="1" applyFill="1" applyBorder="1" applyAlignment="1">
      <alignment horizontal="center"/>
    </xf>
    <xf numFmtId="0" fontId="24" fillId="0" borderId="8" xfId="4" applyNumberFormat="1" applyFont="1" applyFill="1" applyBorder="1" applyAlignment="1">
      <alignment horizontal="center" vertical="center"/>
    </xf>
    <xf numFmtId="0" fontId="24" fillId="0" borderId="8" xfId="4" quotePrefix="1" applyNumberFormat="1" applyFont="1" applyFill="1" applyBorder="1" applyAlignment="1">
      <alignment horizontal="center" vertical="center"/>
    </xf>
    <xf numFmtId="0" fontId="24" fillId="0" borderId="10" xfId="4" applyNumberFormat="1" applyFont="1" applyFill="1" applyBorder="1" applyAlignment="1">
      <alignment horizontal="center" vertical="center"/>
    </xf>
    <xf numFmtId="0" fontId="24" fillId="0" borderId="11" xfId="4" applyNumberFormat="1" applyFont="1" applyFill="1" applyBorder="1" applyAlignment="1">
      <alignment horizontal="center" vertical="center"/>
    </xf>
    <xf numFmtId="0" fontId="24" fillId="0" borderId="12" xfId="4" applyNumberFormat="1" applyFont="1" applyFill="1" applyBorder="1" applyAlignment="1">
      <alignment horizontal="center" vertical="center"/>
    </xf>
    <xf numFmtId="0" fontId="24" fillId="0" borderId="12" xfId="4" quotePrefix="1" applyNumberFormat="1" applyFont="1" applyFill="1" applyBorder="1" applyAlignment="1">
      <alignment horizontal="center" vertical="center"/>
    </xf>
    <xf numFmtId="0" fontId="24" fillId="0" borderId="13" xfId="4" applyNumberFormat="1" applyFont="1" applyFill="1" applyBorder="1" applyAlignment="1">
      <alignment horizontal="center" vertical="center"/>
    </xf>
    <xf numFmtId="0" fontId="26" fillId="12" borderId="2" xfId="0" applyFont="1" applyFill="1" applyBorder="1" applyAlignment="1">
      <alignment horizontal="center"/>
    </xf>
    <xf numFmtId="0" fontId="26" fillId="12" borderId="3" xfId="0" applyFont="1" applyFill="1" applyBorder="1" applyAlignment="1">
      <alignment horizontal="center"/>
    </xf>
    <xf numFmtId="0" fontId="26" fillId="12" borderId="4" xfId="0" applyFont="1" applyFill="1" applyBorder="1" applyAlignment="1">
      <alignment horizontal="center"/>
    </xf>
    <xf numFmtId="0" fontId="21" fillId="2" borderId="0" xfId="30" applyFont="1" applyFill="1" applyAlignment="1">
      <alignment horizontal="center"/>
    </xf>
    <xf numFmtId="0" fontId="21" fillId="0" borderId="0" xfId="0" applyFont="1" applyAlignment="1">
      <alignment horizontal="center"/>
    </xf>
    <xf numFmtId="0" fontId="22" fillId="2" borderId="0" xfId="30" applyFont="1" applyFill="1" applyAlignment="1">
      <alignment horizontal="center"/>
    </xf>
    <xf numFmtId="0" fontId="22" fillId="0" borderId="0" xfId="0" applyFont="1" applyAlignment="1">
      <alignment horizontal="center"/>
    </xf>
    <xf numFmtId="0" fontId="26" fillId="12" borderId="5" xfId="30" applyFont="1" applyFill="1" applyBorder="1" applyAlignment="1">
      <alignment horizontal="center"/>
    </xf>
    <xf numFmtId="0" fontId="26" fillId="12" borderId="6" xfId="30" applyFont="1" applyFill="1" applyBorder="1" applyAlignment="1">
      <alignment horizontal="center"/>
    </xf>
    <xf numFmtId="0" fontId="26" fillId="12" borderId="7" xfId="30" applyFont="1" applyFill="1" applyBorder="1" applyAlignment="1">
      <alignment horizontal="center"/>
    </xf>
  </cellXfs>
  <cellStyles count="32">
    <cellStyle name="Bad" xfId="12" xr:uid="{00000000-0005-0000-0000-00000C000000}"/>
    <cellStyle name="Calculation" xfId="28" xr:uid="{00000000-0005-0000-0000-00001C000000}"/>
    <cellStyle name="Check Cell" xfId="27" xr:uid="{00000000-0005-0000-0000-00001B000000}"/>
    <cellStyle name="Comma" xfId="4" xr:uid="{00000000-0005-0000-0000-000004000000}"/>
    <cellStyle name="Comma [0]" xfId="5" xr:uid="{00000000-0005-0000-0000-000005000000}"/>
    <cellStyle name="Comma 2" xfId="31" xr:uid="{00000000-0005-0000-0000-00001F000000}"/>
    <cellStyle name="Comment" xfId="25" xr:uid="{00000000-0005-0000-0000-000019000000}"/>
    <cellStyle name="Currency" xfId="2" xr:uid="{00000000-0005-0000-0000-000002000000}"/>
    <cellStyle name="Currency [0]" xfId="3" xr:uid="{00000000-0005-0000-0000-000003000000}"/>
    <cellStyle name="Explanatory Text" xfId="19" xr:uid="{00000000-0005-0000-0000-000013000000}"/>
    <cellStyle name="Good" xfId="11" xr:uid="{00000000-0005-0000-0000-00000B000000}"/>
    <cellStyle name="Heading 1" xfId="7" xr:uid="{00000000-0005-0000-0000-000007000000}"/>
    <cellStyle name="Heading 2" xfId="8" xr:uid="{00000000-0005-0000-0000-000008000000}"/>
    <cellStyle name="Heading 3" xfId="9" xr:uid="{00000000-0005-0000-0000-000009000000}"/>
    <cellStyle name="Heading 4" xfId="10" xr:uid="{00000000-0005-0000-0000-00000A000000}"/>
    <cellStyle name="Hyperlink" xfId="29" xr:uid="{00000000-0005-0000-0000-00001D000000}"/>
    <cellStyle name="Input" xfId="14" xr:uid="{00000000-0005-0000-0000-00000E000000}"/>
    <cellStyle name="Input: Assumption" xfId="21" xr:uid="{00000000-0005-0000-0000-000015000000}"/>
    <cellStyle name="Input: Fact" xfId="22" xr:uid="{00000000-0005-0000-0000-000016000000}"/>
    <cellStyle name="Link: other file" xfId="24" xr:uid="{00000000-0005-0000-0000-000018000000}"/>
    <cellStyle name="Link: other sheet" xfId="23" xr:uid="{00000000-0005-0000-0000-000017000000}"/>
    <cellStyle name="Linked Cell" xfId="16" xr:uid="{00000000-0005-0000-0000-000010000000}"/>
    <cellStyle name="Neutral" xfId="13" xr:uid="{00000000-0005-0000-0000-00000D000000}"/>
    <cellStyle name="Normal" xfId="0" builtinId="0"/>
    <cellStyle name="Normal 2" xfId="30" xr:uid="{00000000-0005-0000-0000-00001E000000}"/>
    <cellStyle name="Note" xfId="18" xr:uid="{00000000-0005-0000-0000-000012000000}"/>
    <cellStyle name="Output" xfId="15" xr:uid="{00000000-0005-0000-0000-00000F000000}"/>
    <cellStyle name="Percent" xfId="1" xr:uid="{00000000-0005-0000-0000-000001000000}"/>
    <cellStyle name="Title" xfId="6" xr:uid="{00000000-0005-0000-0000-000006000000}"/>
    <cellStyle name="Total" xfId="20" xr:uid="{00000000-0005-0000-0000-000014000000}"/>
    <cellStyle name="Warning" xfId="26" xr:uid="{00000000-0005-0000-0000-00001A000000}"/>
    <cellStyle name="Warning Text" xfId="17" xr:uid="{00000000-0005-0000-0000-000011000000}"/>
  </cellStyles>
  <dxfs count="42">
    <dxf>
      <fill>
        <patternFill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ont>
        <b/>
        <i val="0"/>
      </font>
      <fill>
        <patternFill patternType="solid">
          <bgColor theme="7"/>
        </patternFill>
      </fill>
    </dxf>
    <dxf>
      <font>
        <b/>
        <i val="0"/>
        <color theme="2"/>
      </font>
      <fill>
        <patternFill patternType="solid">
          <fgColor theme="7"/>
          <bgColor theme="7" tint="-0.24988555558946501"/>
        </patternFill>
      </fill>
      <border>
        <bottom style="thick">
          <color theme="2"/>
        </bottom>
      </border>
    </dxf>
    <dxf>
      <font>
        <b val="0"/>
        <i val="0"/>
        <color theme="2"/>
      </font>
      <fill>
        <patternFill patternType="solid">
          <bgColor theme="7" tint="0.39994506668294322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8" tint="0.59990234076967686"/>
        </patternFill>
      </fill>
    </dxf>
    <dxf>
      <fill>
        <patternFill patternType="solid">
          <bgColor theme="8" tint="0.59990234076967686"/>
        </patternFill>
      </fill>
    </dxf>
    <dxf>
      <fill>
        <patternFill patternType="solid">
          <bgColor theme="8" tint="0.59990234076967686"/>
        </patternFill>
      </fill>
    </dxf>
    <dxf>
      <font>
        <b/>
        <i val="0"/>
      </font>
      <fill>
        <patternFill patternType="solid">
          <bgColor theme="8" tint="0.59990234076967686"/>
        </patternFill>
      </fill>
    </dxf>
    <dxf>
      <font>
        <b/>
        <i val="0"/>
        <color theme="2"/>
      </font>
      <fill>
        <patternFill patternType="solid">
          <fgColor theme="7"/>
          <bgColor theme="8"/>
        </patternFill>
      </fill>
      <border>
        <bottom style="thick">
          <color theme="2"/>
        </bottom>
      </border>
    </dxf>
    <dxf>
      <font>
        <b val="0"/>
        <i val="0"/>
        <color theme="8" tint="-0.24988555558946501"/>
      </font>
      <fill>
        <patternFill patternType="solid">
          <bgColor theme="8" tint="0.799920651875362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rgb="FFEDDABD"/>
        </patternFill>
      </fill>
    </dxf>
    <dxf>
      <fill>
        <patternFill patternType="solid">
          <bgColor rgb="FFEDDABD"/>
        </patternFill>
      </fill>
    </dxf>
    <dxf>
      <fill>
        <patternFill patternType="solid">
          <bgColor rgb="FFEDDABD"/>
        </patternFill>
      </fill>
    </dxf>
    <dxf>
      <font>
        <b/>
        <i val="0"/>
      </font>
      <fill>
        <patternFill patternType="solid">
          <bgColor rgb="FFEDDABD"/>
        </patternFill>
      </fill>
    </dxf>
    <dxf>
      <font>
        <b/>
        <i val="0"/>
        <color theme="2"/>
      </font>
      <fill>
        <patternFill patternType="solid">
          <fgColor theme="7"/>
          <bgColor rgb="FF947C5C"/>
        </patternFill>
      </fill>
      <border>
        <bottom style="thick">
          <color theme="2"/>
        </bottom>
      </border>
    </dxf>
    <dxf>
      <font>
        <b val="0"/>
        <i val="0"/>
        <color rgb="FF947C5C"/>
      </font>
      <fill>
        <patternFill patternType="solid">
          <bgColor rgb="FFFAECDB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b/>
        <i val="0"/>
      </font>
      <fill>
        <patternFill patternType="solid">
          <bgColor theme="4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1"/>
      </font>
      <fill>
        <patternFill patternType="solid">
          <bgColor theme="4" tint="0.39994506668294322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9" tint="0.59990234076967686"/>
        </patternFill>
      </fill>
    </dxf>
    <dxf>
      <fill>
        <patternFill patternType="solid">
          <bgColor theme="9" tint="0.59990234076967686"/>
        </patternFill>
      </fill>
    </dxf>
    <dxf>
      <fill>
        <patternFill patternType="solid">
          <bgColor theme="9" tint="0.59990234076967686"/>
        </patternFill>
      </fill>
    </dxf>
    <dxf>
      <font>
        <b/>
        <i val="0"/>
      </font>
      <fill>
        <patternFill patternType="solid">
          <bgColor theme="9" tint="0.59990234076967686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9"/>
      </font>
      <fill>
        <patternFill patternType="solid">
          <bgColor theme="9" tint="0.799920651875362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fgColor theme="7" tint="0.59993285927915285"/>
          <bgColor theme="7" tint="0.59990234076967686"/>
        </patternFill>
      </fill>
    </dxf>
    <dxf>
      <fill>
        <patternFill patternType="solid">
          <bgColor theme="7" tint="0.59990234076967686"/>
        </patternFill>
      </fill>
    </dxf>
    <dxf>
      <fill>
        <patternFill patternType="solid">
          <bgColor theme="7" tint="0.59990234076967686"/>
        </patternFill>
      </fill>
    </dxf>
    <dxf>
      <font>
        <b/>
        <i val="0"/>
      </font>
      <fill>
        <patternFill patternType="solid">
          <bgColor theme="7" tint="0.59990234076967686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7"/>
      </font>
      <fill>
        <patternFill patternType="solid">
          <fgColor theme="7" tint="0.79992065187536243"/>
          <bgColor theme="7" tint="0.799920651875362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4" tint="0.59990234076967686"/>
        </patternFill>
      </fill>
    </dxf>
    <dxf>
      <fill>
        <patternFill patternType="solid">
          <bgColor theme="4" tint="0.59990234076967686"/>
        </patternFill>
      </fill>
    </dxf>
    <dxf>
      <fill>
        <patternFill patternType="solid">
          <bgColor theme="4" tint="0.59990234076967686"/>
        </patternFill>
      </fill>
    </dxf>
    <dxf>
      <font>
        <b/>
        <i val="0"/>
      </font>
      <fill>
        <patternFill patternType="solid">
          <bgColor theme="4" tint="0.39994506668294322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1"/>
      </font>
      <fill>
        <patternFill patternType="solid">
          <bgColor theme="4" tint="0.79992065187536243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</dxfs>
  <tableStyles count="7" defaultTableStyle="General Table Style" defaultPivotStyle="PivotStyleLight16">
    <tableStyle name="General Table Style" pivot="0" count="6" xr9:uid="{00000000-0011-0000-FFFF-FFFF00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</tableStyle>
    <tableStyle name="Input Assumptions Table Style" pivot="0" count="6" xr9:uid="{00000000-0011-0000-FFFF-FFFF01000000}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</tableStyle>
    <tableStyle name="Input Facts Table Style" pivot="0" count="6" xr9:uid="{00000000-0011-0000-FFFF-FFFF02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</tableStyle>
    <tableStyle name="Multi-purpose Table Style 1" pivot="0" count="6" xr9:uid="{00000000-0011-0000-FFFF-FFFF03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</tableStyle>
    <tableStyle name="Multi-purpose Table Style 2" pivot="0" count="6" xr9:uid="{00000000-0011-0000-FFFF-FFFF04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</tableStyle>
    <tableStyle name="Multi-purpose Table Style 3" pivot="0" count="6" xr9:uid="{00000000-0011-0000-FFFF-FFFF05000000}">
      <tableStyleElement type="wholeTable" dxfId="11"/>
      <tableStyleElement type="headerRow" dxfId="10"/>
      <tableStyleElement type="totalRow" dxfId="9"/>
      <tableStyleElement type="firstColumn" dxfId="8"/>
      <tableStyleElement type="lastColumn" dxfId="7"/>
      <tableStyleElement type="firstRowStripe" dxfId="6"/>
    </tableStyle>
    <tableStyle name="Multi-purpose Table Style 4" pivot="0" count="6" xr9:uid="{00000000-0011-0000-FFFF-FFFF06000000}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CC00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1 - Bain A4">
  <a:themeElements>
    <a:clrScheme name="Custom 1">
      <a:dk1>
        <a:sysClr val="windowText" lastClr="000000"/>
      </a:dk1>
      <a:lt1>
        <a:srgbClr val="D6D6D6"/>
      </a:lt1>
      <a:dk2>
        <a:srgbClr val="858585"/>
      </a:dk2>
      <a:lt2>
        <a:srgbClr val="FFFFFF"/>
      </a:lt2>
      <a:accent1>
        <a:srgbClr val="B4B4B4"/>
      </a:accent1>
      <a:accent2>
        <a:srgbClr val="5C5C5C"/>
      </a:accent2>
      <a:accent3>
        <a:srgbClr val="333333"/>
      </a:accent3>
      <a:accent4>
        <a:srgbClr val="46647B"/>
      </a:accent4>
      <a:accent5>
        <a:srgbClr val="C6AA3D"/>
      </a:accent5>
      <a:accent6>
        <a:srgbClr val="507867"/>
      </a:accent6>
      <a:hlink>
        <a:srgbClr val="000000"/>
      </a:hlink>
      <a:folHlink>
        <a:srgbClr val="CC000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4"/>
        </a:solidFill>
        <a:ln w="19050">
          <a:noFill/>
        </a:ln>
      </a:spPr>
      <a:bodyPr lIns="0" tIns="0" rIns="0" bIns="0" rtlCol="0" anchor="ctr"/>
      <a:lstStyle>
        <a:defPPr algn="ctr">
          <a:defRPr sz="20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080808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36000" tIns="36000" rIns="36000" bIns="36000" rtlCol="0">
        <a:spAutoFit/>
      </a:bodyPr>
      <a:lstStyle>
        <a:defPPr>
          <a:defRPr sz="2000" dirty="0" err="1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83BC7-CD01-4B51-8B11-E3B3F0BD348C}">
  <sheetPr>
    <pageSetUpPr fitToPage="1"/>
  </sheetPr>
  <dimension ref="A1:H27"/>
  <sheetViews>
    <sheetView tabSelected="1" zoomScaleNormal="100" zoomScaleSheetLayoutView="100" zoomScalePageLayoutView="85" workbookViewId="0">
      <selection sqref="A1:G1"/>
    </sheetView>
  </sheetViews>
  <sheetFormatPr defaultColWidth="9.21875" defaultRowHeight="15.6" x14ac:dyDescent="0.3"/>
  <cols>
    <col min="1" max="1" width="14.44140625" style="2" customWidth="1"/>
    <col min="2" max="2" width="57.77734375" style="2" bestFit="1" customWidth="1"/>
    <col min="3" max="4" width="7.44140625" style="2" customWidth="1"/>
    <col min="5" max="5" width="7.77734375" style="2" bestFit="1" customWidth="1"/>
    <col min="6" max="6" width="17.21875" style="2" customWidth="1"/>
    <col min="7" max="7" width="12" style="2" customWidth="1"/>
    <col min="8" max="16384" width="9.21875" style="2"/>
  </cols>
  <sheetData>
    <row r="1" spans="1:7" x14ac:dyDescent="0.3">
      <c r="A1" s="48" t="s">
        <v>8</v>
      </c>
      <c r="B1" s="49"/>
      <c r="C1" s="49"/>
      <c r="D1" s="49"/>
      <c r="E1" s="49"/>
      <c r="F1" s="49"/>
      <c r="G1" s="49"/>
    </row>
    <row r="3" spans="1:7" x14ac:dyDescent="0.3">
      <c r="A3" s="50" t="s">
        <v>16</v>
      </c>
      <c r="B3" s="51"/>
      <c r="C3" s="51"/>
      <c r="D3" s="51"/>
      <c r="E3" s="51"/>
      <c r="F3" s="51"/>
      <c r="G3" s="51"/>
    </row>
    <row r="4" spans="1:7" x14ac:dyDescent="0.3">
      <c r="A4" s="1"/>
    </row>
    <row r="5" spans="1:7" x14ac:dyDescent="0.3">
      <c r="A5" s="3" t="s">
        <v>14</v>
      </c>
      <c r="B5" s="1"/>
      <c r="C5" s="1"/>
      <c r="D5" s="1"/>
      <c r="E5" s="1"/>
      <c r="F5" s="1"/>
    </row>
    <row r="6" spans="1:7" s="5" customFormat="1" x14ac:dyDescent="0.3">
      <c r="B6" s="3"/>
    </row>
    <row r="7" spans="1:7" x14ac:dyDescent="0.3">
      <c r="C7" s="52" t="s">
        <v>26</v>
      </c>
      <c r="D7" s="53"/>
      <c r="E7" s="53"/>
      <c r="F7" s="53"/>
      <c r="G7" s="54"/>
    </row>
    <row r="8" spans="1:7" ht="46.8" x14ac:dyDescent="0.3">
      <c r="A8" s="8" t="s">
        <v>2</v>
      </c>
      <c r="B8" s="9" t="s">
        <v>0</v>
      </c>
      <c r="C8" s="10">
        <v>2023</v>
      </c>
      <c r="D8" s="9">
        <v>2024</v>
      </c>
      <c r="E8" s="9">
        <v>2025</v>
      </c>
      <c r="F8" s="11" t="s">
        <v>23</v>
      </c>
      <c r="G8" s="12" t="s">
        <v>1</v>
      </c>
    </row>
    <row r="9" spans="1:7" ht="60" customHeight="1" x14ac:dyDescent="0.3">
      <c r="A9" s="13" t="s">
        <v>18</v>
      </c>
      <c r="B9" s="14" t="s">
        <v>22</v>
      </c>
      <c r="C9" s="29">
        <v>4</v>
      </c>
      <c r="D9" s="30">
        <v>6</v>
      </c>
      <c r="E9" s="30">
        <v>2</v>
      </c>
      <c r="F9" s="31" t="s">
        <v>27</v>
      </c>
      <c r="G9" s="32" t="s">
        <v>5</v>
      </c>
    </row>
    <row r="10" spans="1:7" ht="60" customHeight="1" x14ac:dyDescent="0.3">
      <c r="A10" s="13" t="s">
        <v>19</v>
      </c>
      <c r="B10" s="14" t="s">
        <v>20</v>
      </c>
      <c r="C10" s="29">
        <v>1</v>
      </c>
      <c r="D10" s="30">
        <v>0</v>
      </c>
      <c r="E10" s="30">
        <v>2</v>
      </c>
      <c r="F10" s="31" t="s">
        <v>29</v>
      </c>
      <c r="G10" s="32" t="s">
        <v>28</v>
      </c>
    </row>
    <row r="11" spans="1:7" ht="60" customHeight="1" x14ac:dyDescent="0.3">
      <c r="A11" s="13" t="s">
        <v>4</v>
      </c>
      <c r="B11" s="14" t="s">
        <v>21</v>
      </c>
      <c r="C11" s="33">
        <v>24</v>
      </c>
      <c r="D11" s="34">
        <v>14</v>
      </c>
      <c r="E11" s="34">
        <v>10</v>
      </c>
      <c r="F11" s="35" t="s">
        <v>30</v>
      </c>
      <c r="G11" s="36" t="s">
        <v>31</v>
      </c>
    </row>
    <row r="12" spans="1:7" x14ac:dyDescent="0.3">
      <c r="A12" s="15"/>
      <c r="B12" s="16" t="s">
        <v>13</v>
      </c>
      <c r="C12" s="29">
        <f>SUM(C9:C11)</f>
        <v>29</v>
      </c>
      <c r="D12" s="37">
        <f>SUM(D9:D11)</f>
        <v>20</v>
      </c>
      <c r="E12" s="37">
        <f>SUM(E9:E11)</f>
        <v>14</v>
      </c>
      <c r="F12" s="37" t="s">
        <v>32</v>
      </c>
      <c r="G12" s="37" t="s">
        <v>33</v>
      </c>
    </row>
    <row r="14" spans="1:7" x14ac:dyDescent="0.3">
      <c r="A14" s="2" t="s">
        <v>24</v>
      </c>
    </row>
    <row r="18" spans="1:8" x14ac:dyDescent="0.3">
      <c r="A18" s="6" t="s">
        <v>15</v>
      </c>
      <c r="B18" s="3"/>
      <c r="C18" s="1"/>
      <c r="D18" s="1"/>
      <c r="E18" s="1"/>
      <c r="F18" s="1"/>
      <c r="G18" s="1"/>
      <c r="H18" s="4"/>
    </row>
    <row r="19" spans="1:8" ht="16.2" thickBot="1" x14ac:dyDescent="0.35">
      <c r="A19" s="7"/>
      <c r="B19" s="7"/>
    </row>
    <row r="20" spans="1:8" x14ac:dyDescent="0.3">
      <c r="A20" s="7"/>
      <c r="B20" s="7"/>
      <c r="C20" s="45" t="s">
        <v>9</v>
      </c>
      <c r="D20" s="46"/>
      <c r="E20" s="46"/>
      <c r="F20" s="46"/>
      <c r="G20" s="47"/>
    </row>
    <row r="21" spans="1:8" ht="46.8" x14ac:dyDescent="0.3">
      <c r="A21" s="17" t="s">
        <v>2</v>
      </c>
      <c r="B21" s="18" t="s">
        <v>0</v>
      </c>
      <c r="C21" s="19">
        <v>2023</v>
      </c>
      <c r="D21" s="18">
        <v>2024</v>
      </c>
      <c r="E21" s="18">
        <v>2025</v>
      </c>
      <c r="F21" s="20" t="s">
        <v>3</v>
      </c>
      <c r="G21" s="21" t="s">
        <v>1</v>
      </c>
    </row>
    <row r="22" spans="1:8" ht="45" customHeight="1" x14ac:dyDescent="0.3">
      <c r="A22" s="22" t="s">
        <v>6</v>
      </c>
      <c r="B22" s="23" t="s">
        <v>10</v>
      </c>
      <c r="C22" s="24">
        <v>0</v>
      </c>
      <c r="D22" s="38">
        <v>30</v>
      </c>
      <c r="E22" s="38">
        <v>17</v>
      </c>
      <c r="F22" s="39" t="s">
        <v>36</v>
      </c>
      <c r="G22" s="40" t="s">
        <v>35</v>
      </c>
    </row>
    <row r="23" spans="1:8" ht="45" customHeight="1" x14ac:dyDescent="0.3">
      <c r="A23" s="22" t="s">
        <v>7</v>
      </c>
      <c r="B23" s="25" t="s">
        <v>11</v>
      </c>
      <c r="C23" s="24">
        <v>123</v>
      </c>
      <c r="D23" s="38">
        <v>74</v>
      </c>
      <c r="E23" s="38">
        <v>0</v>
      </c>
      <c r="F23" s="39" t="s">
        <v>37</v>
      </c>
      <c r="G23" s="40" t="s">
        <v>38</v>
      </c>
    </row>
    <row r="24" spans="1:8" ht="45" customHeight="1" x14ac:dyDescent="0.3">
      <c r="A24" s="22" t="s">
        <v>12</v>
      </c>
      <c r="B24" s="25" t="s">
        <v>17</v>
      </c>
      <c r="C24" s="41">
        <v>14</v>
      </c>
      <c r="D24" s="42">
        <v>38</v>
      </c>
      <c r="E24" s="42">
        <v>8</v>
      </c>
      <c r="F24" s="43" t="s">
        <v>39</v>
      </c>
      <c r="G24" s="44" t="s">
        <v>31</v>
      </c>
    </row>
    <row r="25" spans="1:8" x14ac:dyDescent="0.3">
      <c r="A25" s="26"/>
      <c r="B25" s="27" t="s">
        <v>41</v>
      </c>
      <c r="C25" s="24">
        <f>SUM(C22:C24)</f>
        <v>137</v>
      </c>
      <c r="D25" s="28">
        <f>SUM(D22:D24)</f>
        <v>142</v>
      </c>
      <c r="E25" s="28">
        <f>SUM(E22:E24)</f>
        <v>25</v>
      </c>
      <c r="F25" s="28" t="s">
        <v>40</v>
      </c>
      <c r="G25" s="28" t="s">
        <v>34</v>
      </c>
    </row>
    <row r="27" spans="1:8" x14ac:dyDescent="0.3">
      <c r="A27" s="2" t="s">
        <v>25</v>
      </c>
    </row>
  </sheetData>
  <mergeCells count="4">
    <mergeCell ref="C20:G20"/>
    <mergeCell ref="A1:G1"/>
    <mergeCell ref="A3:G3"/>
    <mergeCell ref="C7:G7"/>
  </mergeCells>
  <printOptions horizontalCentered="1"/>
  <pageMargins left="0.6" right="0.5" top="0.74803149606299202" bottom="0.74803149606299202" header="0.31496062992126" footer="0.31496062992126"/>
  <pageSetup scale="74" orientation="landscape" horizontalDpi="200" verticalDpi="200" r:id="rId1"/>
  <headerFooter>
    <oddHeader>&amp;R&amp;"Times New Roman,Regular"&amp;12Exhibit___(APA/SPA/ADH/MBR-8)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APA-SPA-ADH-MBR-8</vt:lpstr>
      <vt:lpstr>'APA-SPA-ADH-MBR-8'!Print_Area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2022-06-15T17:50:25Z</dcterms:created>
  <dcterms:modified xsi:type="dcterms:W3CDTF">2022-06-17T01:37:30Z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